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ZSP\Desktop\"/>
    </mc:Choice>
  </mc:AlternateContent>
  <xr:revisionPtr revIDLastSave="0" documentId="13_ncr:1_{28090AA2-1EED-40C4-A2F0-9E276BB77B5F}" xr6:coauthVersionLast="47" xr6:coauthVersionMax="47" xr10:uidLastSave="{00000000-0000-0000-0000-000000000000}"/>
  <bookViews>
    <workbookView xWindow="-108" yWindow="-108" windowWidth="23256" windowHeight="12456" xr2:uid="{00000000-000D-0000-FFFF-FFFF00000000}"/>
  </bookViews>
  <sheets>
    <sheet name="Arkusz1" sheetId="1" r:id="rId1"/>
    <sheet name="Arkusz2" sheetId="2" r:id="rId2"/>
    <sheet name="Arkusz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28" i="1"/>
  <c r="G4" i="1"/>
  <c r="G29" i="1" l="1"/>
</calcChain>
</file>

<file path=xl/sharedStrings.xml><?xml version="1.0" encoding="utf-8"?>
<sst xmlns="http://schemas.openxmlformats.org/spreadsheetml/2006/main" count="64" uniqueCount="37">
  <si>
    <t>Nazwa</t>
  </si>
  <si>
    <t>j.m.</t>
  </si>
  <si>
    <t>Przewidywana ilość</t>
  </si>
  <si>
    <t>Wartość brutto zł</t>
  </si>
  <si>
    <t xml:space="preserve"> cena jednostkowa brutto zł</t>
  </si>
  <si>
    <t>Aktualna stawka podatku VAT</t>
  </si>
  <si>
    <r>
      <t xml:space="preserve">Bułka pszenna/Wrocławska - </t>
    </r>
    <r>
      <rPr>
        <sz val="11"/>
        <color theme="1"/>
        <rFont val="Times New Roman"/>
        <family val="1"/>
        <charset val="238"/>
      </rPr>
      <t>o wadze 60-100g, pieczywo mieszane produkowane z mąki żytniej i pszennej, na kwasie, 
z dodatkiem drożdży lub na drożdżach, z dodatkiem soli, mleka, ekstraktu słodowego oraz innych dodatków smakowych 
i konserwujących zgodnie z recepturą wypieku bułek, podłużna 
lub okrągła bułka, z poprzecznym podziałem, skórka gładka, błyszcząca lub lekko chropowata w miejscu podziału, skórka złocista do jasnobrązowej,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</si>
  <si>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theme="1"/>
        <rFont val="Times New Roman"/>
        <family val="1"/>
        <charset val="238"/>
      </rPr>
      <t>Bułka tarta</t>
    </r>
    <r>
      <rPr>
        <sz val="11"/>
        <color theme="1"/>
        <rFont val="Times New Roman"/>
        <family val="1"/>
        <charset val="238"/>
      </rPr>
      <t xml:space="preserve"> - opakowanie 0,5 kg,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i przydatności do spożycia, warunki przechowywania.</t>
    </r>
  </si>
  <si>
    <r>
      <t xml:space="preserve">Chleb domowy/oliwski- </t>
    </r>
    <r>
      <rPr>
        <sz val="11"/>
        <color theme="1"/>
        <rFont val="Times New Roman"/>
        <family val="1"/>
        <charset val="238"/>
      </rPr>
      <t>o wadze 500g, skład: mąka pszenna 60%, mąka żytnia 40%, na kwasie z dodatkiem drożdży lub na drożdżach, z dodatkiem soli, mleka, pieczywo krojone - grubość kromki 1-1,2 cm, opakowany w folię, znakowany etykietami lub banderolami z nadrukiem zawierającym dane: nazwę i adres producenta, rodzaj pieczywa, masę jednostkową, opis dodatków specjalnych, datę minimalnej trwałości, podłużny lub okrągły bochenek, skórka gładka lub lekko chropowata, błyszcząca, aromat swoisty, bez uszkodzeń mechanicznych, bez wgnieceń, opakowanie zbiorcze - kosz plastikowy, czysty, bez zanieczyszczeń, nieuszkodzony.</t>
    </r>
  </si>
  <si>
    <r>
      <t xml:space="preserve">Chleb żytni - </t>
    </r>
    <r>
      <rPr>
        <sz val="11"/>
        <color rgb="FF000000"/>
        <rFont val="Times New Roman"/>
        <family val="1"/>
        <charset val="238"/>
      </rPr>
      <t>chleb świeży z bieżącej produkcji maksymalnie 12 godz. od momentu wypieku, bez uszkodzeń mechanicznych, skórka brązowa, miękisz równomiernie zabarwiony, suchy w dotyku, zapach aromatyczny, swoisty dla rodzaju chleba.</t>
    </r>
  </si>
  <si>
    <r>
      <t xml:space="preserve">Drożdżówki z różnym nadzieniem- </t>
    </r>
    <r>
      <rPr>
        <sz val="11"/>
        <color rgb="FF000000"/>
        <rFont val="Times New Roman"/>
        <family val="1"/>
        <charset val="238"/>
      </rPr>
      <t xml:space="preserve">ser, marmolada, mak z bieżącej produkcji max. 12h od wypieku. </t>
    </r>
  </si>
  <si>
    <r>
      <t xml:space="preserve">Pączek- </t>
    </r>
    <r>
      <rPr>
        <sz val="11"/>
        <color rgb="FF000000"/>
        <rFont val="Times New Roman"/>
        <family val="1"/>
        <charset val="238"/>
      </rPr>
      <t xml:space="preserve">waga ok. 50g/ 1 szt. Z nadzieniem z marmolady różanej,
z bieżącej produkcji maksymalnie 12 godz. od momentu smażenia. </t>
    </r>
  </si>
  <si>
    <r>
      <t xml:space="preserve">Bułka grahamka – </t>
    </r>
    <r>
      <rPr>
        <sz val="11"/>
        <color theme="1"/>
        <rFont val="Times New Roman"/>
        <family val="1"/>
        <charset val="238"/>
      </rPr>
      <t>waga 100 g, skład: mąka pszenna graham typ 1850, mąka pszenna chlebowa typ 750, woda, sól, drożdże</t>
    </r>
  </si>
  <si>
    <r>
      <t xml:space="preserve">Bułka paryska – </t>
    </r>
    <r>
      <rPr>
        <sz val="11"/>
        <color theme="1"/>
        <rFont val="Times New Roman"/>
        <family val="1"/>
        <charset val="238"/>
      </rPr>
      <t>waga 300 g, skład : mąka pszenna typ 550, mąka żytnia typ 720, woda, sól, drożdże, cukier, dodatek wypiekowy lider</t>
    </r>
  </si>
  <si>
    <r>
      <t xml:space="preserve">Rogal maślany – </t>
    </r>
    <r>
      <rPr>
        <sz val="11"/>
        <color theme="1"/>
        <rFont val="Times New Roman"/>
        <family val="1"/>
        <charset val="238"/>
      </rPr>
      <t>waga 100 g, skład:  mąka pszenna typ 550, mąka żytnia typ 720, woda, sól, drożdże, cukier, margaryna, jaja do smarowania</t>
    </r>
  </si>
  <si>
    <r>
      <t xml:space="preserve">Chałka – </t>
    </r>
    <r>
      <rPr>
        <sz val="11"/>
        <color rgb="FF000000"/>
        <rFont val="Times New Roman"/>
        <family val="1"/>
        <charset val="238"/>
      </rPr>
      <t>200g, skład: mąka pszenna 550, mąka żytnia typ 720, woda, sól, drożdże, cukier, margaryna, jaja, kruszonka (margaryna, cukier, mąka pszenna typ 550)</t>
    </r>
  </si>
  <si>
    <r>
      <t>Chleb razowy  –</t>
    </r>
    <r>
      <rPr>
        <sz val="11"/>
        <color rgb="FF000000"/>
        <rFont val="Times New Roman"/>
        <family val="1"/>
        <charset val="238"/>
      </rPr>
      <t xml:space="preserve"> waga 450 g. Skład: mąka żytnia typ 2000, mąka pszenna typ 720, woda, sól. Chleb produkowany na zakwasie uzyskanym metodą fermentacji z dodatkiem drożdży.</t>
    </r>
  </si>
  <si>
    <r>
      <t xml:space="preserve">Chleb wiejski – </t>
    </r>
    <r>
      <rPr>
        <sz val="11"/>
        <color theme="1"/>
        <rFont val="Times New Roman"/>
        <family val="1"/>
        <charset val="238"/>
      </rPr>
      <t>waga 600 g. Skład: mąka pszenna typ 550, mąka żytnia typ 720, woda, sól, drożdże, płatki ziemniaczane. Produkowany na zakwasie uzyskanym metodą fermentacji z dodatkiem drożdży.</t>
    </r>
  </si>
  <si>
    <r>
      <t xml:space="preserve">Paluch serowy – </t>
    </r>
    <r>
      <rPr>
        <sz val="11"/>
        <color rgb="FF000000"/>
        <rFont val="Times New Roman"/>
        <family val="1"/>
        <charset val="238"/>
      </rPr>
      <t>waga ok. 100 g, skład: mąka pszenna, woda, drożdże, mleko, cukier, margaryna, ser żółty, sól, olej rzepakowy</t>
    </r>
  </si>
  <si>
    <r>
      <t xml:space="preserve">Chleb z siemieniem lnianym -  </t>
    </r>
    <r>
      <rPr>
        <sz val="11"/>
        <color theme="1"/>
        <rFont val="Times New Roman"/>
        <family val="1"/>
        <charset val="238"/>
      </rPr>
      <t xml:space="preserve">waga ok.450g, skład: mąka pszenna, woda, naturalny zakwas (mąka żytnia, woda), siemię lniane 6%, sól, mleko w proszku odtłuszczone , drożdże, regulator kwasowości: kwas mlekowy.
</t>
    </r>
  </si>
  <si>
    <r>
      <t>Chleb wieloziarnisty</t>
    </r>
    <r>
      <rPr>
        <sz val="11"/>
        <color theme="1"/>
        <rFont val="Times New Roman"/>
        <family val="1"/>
        <charset val="238"/>
      </rPr>
      <t xml:space="preserve"> - waga ok450 g, skład: mąka pszenna, woda, zakwas [mąka żytnia, woda], nasiona siemienia lnianego 4,3 %, ziarno orkiszu 3,3 %, ziarno owsa 1,3 %, sól, gluten pszenny, nasiona słonecznika 0,8 %, pestki dyni 0,6 %, drożdże, słód żytni 0,4 % [żyto 95 %, woda], płatki orkiszowe, mąka żytnia</t>
    </r>
  </si>
  <si>
    <r>
      <t xml:space="preserve">Chleb jasny/żytni/razowy ze słonecznikiem – </t>
    </r>
    <r>
      <rPr>
        <sz val="11"/>
        <color theme="1"/>
        <rFont val="Times New Roman"/>
        <family val="1"/>
        <charset val="238"/>
      </rPr>
      <t>waga 500 g, chleb produkowany na zakwasie, uzyskanym metodą fermentacji z dodatkiem drożdży Skład: mąka żytnia typ 720, mąka pszenna typ 750, woda, pestki słonecznika, sól</t>
    </r>
  </si>
  <si>
    <r>
      <t>Chleb orkiszowy</t>
    </r>
    <r>
      <rPr>
        <sz val="11"/>
        <color rgb="FF000000"/>
        <rFont val="Times New Roman"/>
        <family val="1"/>
        <charset val="238"/>
      </rPr>
      <t xml:space="preserve"> - waga ok.350g, skład: mąka orkiszowa 40%, woda, płatki orkiszowe 10%, obłuszczone ziarno orkiszu, wysuszony zakwas orkiszu pełnoziarnistego, olej rzepakowy, sól, piekarskie drożdże prasowane.</t>
    </r>
  </si>
  <si>
    <r>
      <t>Chleb Tostowy -</t>
    </r>
    <r>
      <rPr>
        <sz val="11"/>
        <color theme="1"/>
        <rFont val="Times New Roman"/>
        <family val="1"/>
        <charset val="238"/>
      </rPr>
      <t xml:space="preserve"> waga ok.400g, skład: 65 % mąka pszenna, woda, 13 % zakwas pszenny chlebowy (woda, mąka pszenna), 2,8 % masło skoncentrowane (z mleka), drożdże, sól, cukier, mąka z bobu.</t>
    </r>
  </si>
  <si>
    <r>
      <t xml:space="preserve">Chleb kukurydziany - </t>
    </r>
    <r>
      <rPr>
        <sz val="11"/>
        <color rgb="FF000000"/>
        <rFont val="Times New Roman"/>
        <family val="1"/>
        <charset val="238"/>
      </rPr>
      <t>waga ok.300g, skład: mąka kukurydziana do 50%, mąka pszenna typ 500, drożdże,
sól.</t>
    </r>
  </si>
  <si>
    <r>
      <t xml:space="preserve">Bułka Solanka - </t>
    </r>
    <r>
      <rPr>
        <sz val="11"/>
        <color rgb="FF000000"/>
        <rFont val="Times New Roman"/>
        <family val="1"/>
        <charset val="238"/>
      </rPr>
      <t>waga ok.100g, skład:</t>
    </r>
    <r>
      <rPr>
        <b/>
        <sz val="11"/>
        <color rgb="FF000000"/>
        <rFont val="Times New Roman"/>
        <family val="1"/>
        <charset val="238"/>
      </rPr>
      <t xml:space="preserve"> </t>
    </r>
    <r>
      <rPr>
        <sz val="11"/>
        <color rgb="FF000000"/>
        <rFont val="Times New Roman"/>
        <family val="1"/>
        <charset val="238"/>
      </rPr>
      <t>mąka pszenna (66,7%), woda, drożdże, sól, cukier, masło, sól, kminek.</t>
    </r>
  </si>
  <si>
    <r>
      <t xml:space="preserve">Bułka żytnia - </t>
    </r>
    <r>
      <rPr>
        <sz val="11"/>
        <color rgb="FF000000"/>
        <rFont val="Times New Roman"/>
        <family val="1"/>
        <charset val="238"/>
      </rPr>
      <t>waga ok.70g, skład: mąka pszenna, woda, mąka żytnia, kwas żytni (mąka żytnia, woda), drożdże, sól, słód pszenny palony, tłuszcz roślinny palmowy i rzepakowy, cukier, mieszanka piekarnicza.</t>
    </r>
  </si>
  <si>
    <r>
      <t>Bułka hamburgerowa -</t>
    </r>
    <r>
      <rPr>
        <sz val="11"/>
        <color theme="1"/>
        <rFont val="Times New Roman"/>
        <family val="1"/>
        <charset val="238"/>
      </rPr>
      <t>waga ok.70g, skład: mąka pszenna, z dodatkiem drożdży, cukru, soli i tłuszczu roślinnego. Wymagane jest, aby nie zawierała konserwantów i sztucznych dodatków.</t>
    </r>
  </si>
  <si>
    <r>
      <t xml:space="preserve">Bagietka na zapiekankę -- </t>
    </r>
    <r>
      <rPr>
        <sz val="11"/>
        <color rgb="FF000000"/>
        <rFont val="Times New Roman"/>
        <family val="1"/>
        <charset val="238"/>
      </rPr>
      <t>o wadze 110-150g, pieczywo mieszane produkowane z mąki żytniej i pszennej, na kwasie,  z dodatkiem drożdży lub na drożdżach, z dodatkiem soli, mleka, ekstraktu słodowego oraz innych dodatków smakowych i konserwujących zgodnie z recepturą wypieku bułek, podłużna.</t>
    </r>
  </si>
  <si>
    <r>
      <t xml:space="preserve">Bułka maślana różne rodzaje– </t>
    </r>
    <r>
      <rPr>
        <sz val="11"/>
        <color theme="1"/>
        <rFont val="Times New Roman"/>
        <family val="1"/>
        <charset val="238"/>
      </rPr>
      <t>waga ok 70 g,  skład: mąka pszenna Typ 550, mąka żytnia Typ 720, woda, sól, drożdże, cukier, margaryna, jaja do smarowania</t>
    </r>
  </si>
  <si>
    <t>szt</t>
  </si>
  <si>
    <r>
      <t xml:space="preserve">Chleb żytni - </t>
    </r>
    <r>
      <rPr>
        <sz val="11"/>
        <color rgb="FF000000"/>
        <rFont val="Times New Roman"/>
        <family val="1"/>
        <charset val="238"/>
      </rPr>
      <t>waga ok.500g, skład:  naturalny zakwas (mąka żytnia, woda, mąka żytnia), mąka żytnia 45 %, mąka pszenna, woda, sól , drożdże.</t>
    </r>
  </si>
  <si>
    <t>V CZĘŚĆ PIECZYWO, WYROBY PIEKARSKIE</t>
  </si>
  <si>
    <t>X</t>
  </si>
  <si>
    <t>Wartość zamówienia brutto</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</si>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</sst>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15">
    <font>
      <sz val="11"/>
      <color theme="1"/>
      <name val="Czcionka tekstu podstawowego"/>
      <family val="2"/>
      <charset val="238"/>
    </font>
    <font>
      <sz val="11"/>
      <color rgb="FF000000"/>
      <name val="Calibri"/>
      <family val="2"/>
      <charset val="238"/>
    </font>
    <font>
      <sz val="18"/>
      <color rgb="FF000000"/>
      <name val="Times New Roman"/>
      <family val="1"/>
      <charset val="238"/>
    </font>
    <font>
      <sz val="10"/>
      <color rgb="FF000000"/>
      <name val="Times New Roman"/>
      <family val="1"/>
      <charset val="238"/>
    </font>
    <font>
      <sz val="10"/>
      <color rgb="FF000000"/>
      <name val="Arial"/>
      <family val="2"/>
      <charset val="238"/>
    </font>
    <font>
      <sz val="11"/>
      <color rgb="FF000000"/>
      <name val="Czcionka tekstu podstawowego"/>
      <family val="2"/>
      <charset val="238"/>
    </font>
    <font>
      <b/>
      <sz val="11"/>
      <color rgb="FF000000"/>
      <name val="Times New Roman"/>
      <family val="1"/>
      <charset val="238"/>
    </font>
    <font>
      <sz val="12"/>
      <color rgb="FF000000"/>
      <name val="Times New Roman"/>
      <family val="1"/>
      <charset val="238"/>
    </font>
    <font>
      <sz val="12"/>
      <color theme="1"/>
      <name val="Times New Roman"/>
      <family val="1"/>
      <charset val="238"/>
    </font>
    <font>
      <b/>
      <sz val="16"/>
      <color theme="1"/>
      <name val="Czcionka tekstu podstawowego"/>
      <charset val="238"/>
    </font>
    <font>
      <b/>
      <sz val="11"/>
      <color theme="1"/>
      <name val="Times New Roman"/>
      <family val="1"/>
      <charset val="238"/>
    </font>
    <font>
      <sz val="11"/>
      <color theme="1"/>
      <name val="Times New Roman"/>
      <family val="1"/>
      <charset val="238"/>
    </font>
    <font>
      <sz val="11"/>
      <color rgb="FF000000"/>
      <name val="Times New Roman"/>
      <family val="1"/>
      <charset val="238"/>
    </font>
    <font>
      <b/>
      <sz val="12"/>
      <color rgb="FFFF0000"/>
      <name val="Times New Roman"/>
      <family val="1"/>
      <charset val="238"/>
    </font>
    <font>
      <b/>
      <sz val="10"/>
      <color rgb="FFFF0000"/>
      <name val="Times New Roman"/>
      <family val="1"/>
      <charset val="238"/>
    </font>
  </fonts>
  <fills count="3">
    <fill>
      <patternFill patternType="none"/>
    </fill>
    <fill>
      <patternFill patternType="gray125"/>
    </fill>
    <fill>
      <patternFill patternType="solid">
        <fgColor rgb="FFF2F2F2"/>
        <bgColor indexed="64"/>
      </patternFill>
    </fill>
  </fills>
  <borders count="8">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rgb="FF000000"/>
      </bottom>
      <diagonal/>
    </border>
    <border>
      <left style="medium">
        <color rgb="FF000000"/>
      </left>
      <right/>
      <top style="medium">
        <color rgb="FF000000"/>
      </top>
      <bottom/>
      <diagonal/>
    </border>
  </borders>
  <cellStyleXfs count="2">
    <xf numFmtId="0" fontId="0" fillId="0" borderId="0"/>
    <xf numFmtId="165" fontId="1" fillId="0" borderId="0" applyBorder="0" applyProtection="0"/>
  </cellStyleXfs>
  <cellXfs count="30">
    <xf numFmtId="0" fontId="0" fillId="0" borderId="0" xfId="0"/>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0" borderId="4" xfId="0" applyFont="1" applyBorder="1" applyAlignment="1">
      <alignment horizontal="left" wrapText="1" readingOrder="1"/>
    </xf>
    <xf numFmtId="0" fontId="0" fillId="0" borderId="0" xfId="0" applyAlignment="1">
      <alignment horizontal="left"/>
    </xf>
    <xf numFmtId="0" fontId="7" fillId="0" borderId="4" xfId="0" applyFont="1" applyBorder="1" applyAlignment="1">
      <alignment horizontal="right" vertical="center" readingOrder="1"/>
    </xf>
    <xf numFmtId="164" fontId="7" fillId="0" borderId="4" xfId="0" applyNumberFormat="1" applyFont="1" applyBorder="1" applyAlignment="1">
      <alignment horizontal="right" vertical="center" readingOrder="1"/>
    </xf>
    <xf numFmtId="9" fontId="7" fillId="0" borderId="4" xfId="0" applyNumberFormat="1" applyFont="1" applyBorder="1" applyAlignment="1">
      <alignment horizontal="right" vertical="center" readingOrder="1"/>
    </xf>
    <xf numFmtId="164" fontId="8" fillId="0" borderId="4" xfId="0" applyNumberFormat="1" applyFont="1" applyBorder="1"/>
    <xf numFmtId="0" fontId="6" fillId="0" borderId="0" xfId="0" applyFont="1" applyAlignment="1">
      <alignment horizontal="left" wrapText="1" readingOrder="1"/>
    </xf>
    <xf numFmtId="0" fontId="5" fillId="0" borderId="4" xfId="0" applyFont="1" applyBorder="1" applyAlignment="1">
      <alignment horizontal="center" vertical="center" wrapText="1"/>
    </xf>
    <xf numFmtId="0" fontId="10" fillId="0" borderId="4" xfId="0" applyFont="1" applyBorder="1" applyAlignment="1">
      <alignment horizontal="justify" vertical="center" wrapText="1"/>
    </xf>
    <xf numFmtId="0" fontId="1" fillId="0" borderId="7" xfId="0" applyFont="1" applyBorder="1" applyAlignment="1">
      <alignment horizontal="center" wrapText="1"/>
    </xf>
    <xf numFmtId="0" fontId="4" fillId="0" borderId="3" xfId="0" applyFont="1" applyBorder="1" applyAlignment="1">
      <alignment horizontal="center" wrapText="1" readingOrder="1"/>
    </xf>
    <xf numFmtId="0" fontId="3" fillId="0" borderId="3" xfId="0" applyFont="1" applyBorder="1" applyAlignment="1">
      <alignment horizontal="center" wrapText="1" readingOrder="1"/>
    </xf>
    <xf numFmtId="0" fontId="6" fillId="0" borderId="4" xfId="0" applyFont="1" applyBorder="1" applyAlignment="1">
      <alignment horizontal="justify" vertical="center" wrapText="1"/>
    </xf>
    <xf numFmtId="0" fontId="8" fillId="0" borderId="5" xfId="0" applyFont="1" applyBorder="1" applyAlignment="1">
      <alignment horizontal="center"/>
    </xf>
    <xf numFmtId="1" fontId="8" fillId="0" borderId="4" xfId="0" applyNumberFormat="1" applyFont="1" applyBorder="1" applyAlignment="1">
      <alignment horizontal="center"/>
    </xf>
    <xf numFmtId="164" fontId="8" fillId="0" borderId="4" xfId="0" applyNumberFormat="1" applyFont="1" applyBorder="1" applyAlignment="1">
      <alignment horizontal="center"/>
    </xf>
    <xf numFmtId="0" fontId="8" fillId="0" borderId="4" xfId="0" applyFont="1" applyBorder="1" applyAlignment="1">
      <alignment horizontal="center"/>
    </xf>
    <xf numFmtId="0" fontId="11" fillId="0" borderId="4" xfId="0" applyFont="1" applyBorder="1" applyAlignment="1">
      <alignment horizontal="justify" vertical="center" wrapText="1"/>
    </xf>
    <xf numFmtId="165" fontId="13" fillId="0" borderId="0" xfId="1" applyFont="1" applyAlignment="1">
      <alignment vertical="top" wrapText="1"/>
    </xf>
    <xf numFmtId="165" fontId="7" fillId="0" borderId="0" xfId="1" applyFont="1" applyAlignment="1">
      <alignment horizontal="center" vertical="center" wrapText="1"/>
    </xf>
    <xf numFmtId="165" fontId="7" fillId="0" borderId="0" xfId="1" applyFont="1"/>
    <xf numFmtId="0" fontId="14" fillId="2" borderId="2" xfId="0" applyFont="1" applyFill="1" applyBorder="1" applyAlignment="1">
      <alignment horizontal="center" vertical="center" wrapText="1"/>
    </xf>
    <xf numFmtId="0" fontId="9" fillId="0" borderId="6" xfId="0" applyFont="1" applyBorder="1" applyAlignment="1">
      <alignment horizontal="center"/>
    </xf>
    <xf numFmtId="0" fontId="0" fillId="0" borderId="6" xfId="0" applyBorder="1" applyAlignment="1">
      <alignment horizontal="center"/>
    </xf>
    <xf numFmtId="0" fontId="8" fillId="0" borderId="4" xfId="0" applyFont="1" applyBorder="1" applyAlignment="1">
      <alignment horizontal="center"/>
    </xf>
    <xf numFmtId="1" fontId="7" fillId="0" borderId="4" xfId="0" applyNumberFormat="1" applyFont="1" applyBorder="1" applyAlignment="1">
      <alignment horizontal="right" vertical="center" readingOrder="1"/>
    </xf>
  </cellXfs>
  <cellStyles count="2">
    <cellStyle name="Excel Built-in Normal" xfId="1" xr:uid="{1B57FCB2-2BB0-46EC-8AEF-60081972DF7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tabSelected="1" topLeftCell="A26" workbookViewId="0">
      <selection activeCell="D28" sqref="D28"/>
    </sheetView>
  </sheetViews>
  <sheetFormatPr defaultRowHeight="13.8"/>
  <cols>
    <col min="1" max="1" width="4.69921875" customWidth="1"/>
    <col min="2" max="2" width="41.69921875" customWidth="1"/>
    <col min="4" max="4" width="12.19921875" customWidth="1"/>
    <col min="5" max="5" width="12" customWidth="1"/>
    <col min="6" max="6" width="20.09765625" customWidth="1"/>
    <col min="7" max="7" width="12.09765625" customWidth="1"/>
  </cols>
  <sheetData>
    <row r="1" spans="1:7" ht="21.6" thickBot="1">
      <c r="B1" s="26" t="s">
        <v>32</v>
      </c>
      <c r="C1" s="27"/>
      <c r="D1" s="27"/>
      <c r="E1" s="27"/>
      <c r="F1" s="27"/>
      <c r="G1" s="27"/>
    </row>
    <row r="2" spans="1:7" ht="44.25" customHeight="1" thickBot="1">
      <c r="A2" s="1"/>
      <c r="B2" s="2" t="s">
        <v>0</v>
      </c>
      <c r="C2" s="3" t="s">
        <v>1</v>
      </c>
      <c r="D2" s="3" t="s">
        <v>2</v>
      </c>
      <c r="E2" s="3" t="s">
        <v>4</v>
      </c>
      <c r="F2" s="25" t="s">
        <v>5</v>
      </c>
      <c r="G2" s="3" t="s">
        <v>3</v>
      </c>
    </row>
    <row r="3" spans="1:7" ht="14.4">
      <c r="A3" s="13">
        <v>1</v>
      </c>
      <c r="B3" s="14">
        <v>2</v>
      </c>
      <c r="C3" s="15">
        <v>3</v>
      </c>
      <c r="D3" s="15">
        <v>4</v>
      </c>
      <c r="E3" s="15">
        <v>5</v>
      </c>
      <c r="F3" s="15">
        <v>6</v>
      </c>
      <c r="G3" s="15">
        <v>7</v>
      </c>
    </row>
    <row r="4" spans="1:7" ht="277.8" customHeight="1">
      <c r="A4" s="11">
        <v>1</v>
      </c>
      <c r="B4" s="12" t="s">
        <v>6</v>
      </c>
      <c r="C4" s="6" t="s">
        <v>30</v>
      </c>
      <c r="D4" s="29">
        <v>2000</v>
      </c>
      <c r="E4" s="7"/>
      <c r="F4" s="8"/>
      <c r="G4" s="7">
        <f>D4*E4</f>
        <v>0</v>
      </c>
    </row>
    <row r="5" spans="1:7" ht="198.6" customHeight="1">
      <c r="A5" s="11">
        <v>2</v>
      </c>
      <c r="B5" s="21" t="s">
        <v>7</v>
      </c>
      <c r="C5" s="6" t="s">
        <v>30</v>
      </c>
      <c r="D5" s="29">
        <v>400</v>
      </c>
      <c r="E5" s="7"/>
      <c r="F5" s="8"/>
      <c r="G5" s="7">
        <f t="shared" ref="G5:G28" si="0">D5*E5</f>
        <v>0</v>
      </c>
    </row>
    <row r="6" spans="1:7" ht="192.6" customHeight="1">
      <c r="A6" s="11">
        <v>3</v>
      </c>
      <c r="B6" s="12" t="s">
        <v>8</v>
      </c>
      <c r="C6" s="6" t="s">
        <v>30</v>
      </c>
      <c r="D6" s="29">
        <v>150</v>
      </c>
      <c r="E6" s="7"/>
      <c r="F6" s="8"/>
      <c r="G6" s="7">
        <f t="shared" si="0"/>
        <v>0</v>
      </c>
    </row>
    <row r="7" spans="1:7" ht="75" customHeight="1">
      <c r="A7" s="11">
        <v>4</v>
      </c>
      <c r="B7" s="16" t="s">
        <v>9</v>
      </c>
      <c r="C7" s="6" t="s">
        <v>30</v>
      </c>
      <c r="D7" s="29">
        <v>50</v>
      </c>
      <c r="E7" s="7"/>
      <c r="F7" s="8"/>
      <c r="G7" s="7">
        <f t="shared" si="0"/>
        <v>0</v>
      </c>
    </row>
    <row r="8" spans="1:7" ht="37.799999999999997" customHeight="1">
      <c r="A8" s="11">
        <v>5</v>
      </c>
      <c r="B8" s="4" t="s">
        <v>10</v>
      </c>
      <c r="C8" s="6" t="s">
        <v>30</v>
      </c>
      <c r="D8" s="29">
        <v>200</v>
      </c>
      <c r="E8" s="7"/>
      <c r="F8" s="8"/>
      <c r="G8" s="7">
        <f t="shared" si="0"/>
        <v>0</v>
      </c>
    </row>
    <row r="9" spans="1:7" ht="62.4" customHeight="1">
      <c r="A9" s="11">
        <v>6</v>
      </c>
      <c r="B9" s="4" t="s">
        <v>11</v>
      </c>
      <c r="C9" s="6" t="s">
        <v>30</v>
      </c>
      <c r="D9" s="29">
        <v>200</v>
      </c>
      <c r="E9" s="7"/>
      <c r="F9" s="8"/>
      <c r="G9" s="7">
        <f t="shared" si="0"/>
        <v>0</v>
      </c>
    </row>
    <row r="10" spans="1:7" ht="59.4" customHeight="1">
      <c r="A10" s="11">
        <v>7</v>
      </c>
      <c r="B10" s="12" t="s">
        <v>29</v>
      </c>
      <c r="C10" s="6" t="s">
        <v>30</v>
      </c>
      <c r="D10" s="29">
        <v>500</v>
      </c>
      <c r="E10" s="7"/>
      <c r="F10" s="8"/>
      <c r="G10" s="7">
        <f t="shared" si="0"/>
        <v>0</v>
      </c>
    </row>
    <row r="11" spans="1:7" ht="53.4" customHeight="1">
      <c r="A11" s="11">
        <v>8</v>
      </c>
      <c r="B11" s="12" t="s">
        <v>12</v>
      </c>
      <c r="C11" s="6" t="s">
        <v>30</v>
      </c>
      <c r="D11" s="29">
        <v>100</v>
      </c>
      <c r="E11" s="7"/>
      <c r="F11" s="8"/>
      <c r="G11" s="7">
        <f t="shared" si="0"/>
        <v>0</v>
      </c>
    </row>
    <row r="12" spans="1:7" ht="56.4" customHeight="1">
      <c r="A12" s="11">
        <v>9</v>
      </c>
      <c r="B12" s="12" t="s">
        <v>13</v>
      </c>
      <c r="C12" s="6" t="s">
        <v>30</v>
      </c>
      <c r="D12" s="29">
        <v>250</v>
      </c>
      <c r="E12" s="7"/>
      <c r="F12" s="8"/>
      <c r="G12" s="7">
        <f t="shared" si="0"/>
        <v>0</v>
      </c>
    </row>
    <row r="13" spans="1:7" ht="55.2" customHeight="1">
      <c r="A13" s="11">
        <v>10</v>
      </c>
      <c r="B13" s="12" t="s">
        <v>14</v>
      </c>
      <c r="C13" s="6" t="s">
        <v>30</v>
      </c>
      <c r="D13" s="29">
        <v>200</v>
      </c>
      <c r="E13" s="7"/>
      <c r="F13" s="8"/>
      <c r="G13" s="7">
        <f t="shared" si="0"/>
        <v>0</v>
      </c>
    </row>
    <row r="14" spans="1:7" ht="58.8" customHeight="1">
      <c r="A14" s="11">
        <v>11</v>
      </c>
      <c r="B14" s="16" t="s">
        <v>15</v>
      </c>
      <c r="C14" s="6" t="s">
        <v>30</v>
      </c>
      <c r="D14" s="29">
        <v>100</v>
      </c>
      <c r="E14" s="7"/>
      <c r="F14" s="8"/>
      <c r="G14" s="7">
        <f t="shared" si="0"/>
        <v>0</v>
      </c>
    </row>
    <row r="15" spans="1:7" ht="90" customHeight="1">
      <c r="A15" s="11">
        <v>12</v>
      </c>
      <c r="B15" s="12" t="s">
        <v>21</v>
      </c>
      <c r="C15" s="6" t="s">
        <v>30</v>
      </c>
      <c r="D15" s="29">
        <v>50</v>
      </c>
      <c r="E15" s="7"/>
      <c r="F15" s="8"/>
      <c r="G15" s="7">
        <f t="shared" si="0"/>
        <v>0</v>
      </c>
    </row>
    <row r="16" spans="1:7" ht="79.8" customHeight="1">
      <c r="A16" s="11">
        <v>13</v>
      </c>
      <c r="B16" s="16" t="s">
        <v>16</v>
      </c>
      <c r="C16" s="6" t="s">
        <v>30</v>
      </c>
      <c r="D16" s="29">
        <v>100</v>
      </c>
      <c r="E16" s="7"/>
      <c r="F16" s="8"/>
      <c r="G16" s="7">
        <f t="shared" si="0"/>
        <v>0</v>
      </c>
    </row>
    <row r="17" spans="1:7" ht="72.599999999999994" customHeight="1">
      <c r="A17" s="11">
        <v>14</v>
      </c>
      <c r="B17" s="12" t="s">
        <v>17</v>
      </c>
      <c r="C17" s="6" t="s">
        <v>30</v>
      </c>
      <c r="D17" s="29">
        <v>150</v>
      </c>
      <c r="E17" s="7"/>
      <c r="F17" s="8"/>
      <c r="G17" s="7">
        <f t="shared" si="0"/>
        <v>0</v>
      </c>
    </row>
    <row r="18" spans="1:7" ht="78" customHeight="1">
      <c r="A18" s="11">
        <v>15</v>
      </c>
      <c r="B18" s="16" t="s">
        <v>18</v>
      </c>
      <c r="C18" s="6" t="s">
        <v>30</v>
      </c>
      <c r="D18" s="29">
        <v>500</v>
      </c>
      <c r="E18" s="7"/>
      <c r="F18" s="8"/>
      <c r="G18" s="7">
        <f t="shared" si="0"/>
        <v>0</v>
      </c>
    </row>
    <row r="19" spans="1:7" ht="95.4" customHeight="1">
      <c r="A19" s="11">
        <v>16</v>
      </c>
      <c r="B19" s="12" t="s">
        <v>19</v>
      </c>
      <c r="C19" s="6" t="s">
        <v>30</v>
      </c>
      <c r="D19" s="29">
        <v>50</v>
      </c>
      <c r="E19" s="7"/>
      <c r="F19" s="8"/>
      <c r="G19" s="7">
        <f t="shared" si="0"/>
        <v>0</v>
      </c>
    </row>
    <row r="20" spans="1:7" ht="84" customHeight="1">
      <c r="A20" s="11">
        <v>17</v>
      </c>
      <c r="B20" s="12" t="s">
        <v>20</v>
      </c>
      <c r="C20" s="6" t="s">
        <v>30</v>
      </c>
      <c r="D20" s="29">
        <v>80</v>
      </c>
      <c r="E20" s="7"/>
      <c r="F20" s="8"/>
      <c r="G20" s="7">
        <f t="shared" si="0"/>
        <v>0</v>
      </c>
    </row>
    <row r="21" spans="1:7" ht="82.2" customHeight="1">
      <c r="A21" s="11">
        <v>18</v>
      </c>
      <c r="B21" s="16" t="s">
        <v>22</v>
      </c>
      <c r="C21" s="6" t="s">
        <v>30</v>
      </c>
      <c r="D21" s="29">
        <v>80</v>
      </c>
      <c r="E21" s="7"/>
      <c r="F21" s="8"/>
      <c r="G21" s="7">
        <f t="shared" si="0"/>
        <v>0</v>
      </c>
    </row>
    <row r="22" spans="1:7" ht="77.400000000000006" customHeight="1">
      <c r="A22" s="11">
        <v>19</v>
      </c>
      <c r="B22" s="12" t="s">
        <v>23</v>
      </c>
      <c r="C22" s="6" t="s">
        <v>30</v>
      </c>
      <c r="D22" s="29">
        <v>100</v>
      </c>
      <c r="E22" s="7"/>
      <c r="F22" s="8"/>
      <c r="G22" s="7">
        <f t="shared" si="0"/>
        <v>0</v>
      </c>
    </row>
    <row r="23" spans="1:7" ht="52.8" customHeight="1">
      <c r="A23" s="11">
        <v>20</v>
      </c>
      <c r="B23" s="16" t="s">
        <v>24</v>
      </c>
      <c r="C23" s="6" t="s">
        <v>30</v>
      </c>
      <c r="D23" s="29">
        <v>80</v>
      </c>
      <c r="E23" s="7"/>
      <c r="F23" s="8"/>
      <c r="G23" s="7">
        <f t="shared" si="0"/>
        <v>0</v>
      </c>
    </row>
    <row r="24" spans="1:7" ht="52.8" customHeight="1">
      <c r="A24" s="11">
        <v>21</v>
      </c>
      <c r="B24" s="16" t="s">
        <v>31</v>
      </c>
      <c r="C24" s="6" t="s">
        <v>30</v>
      </c>
      <c r="D24" s="29">
        <v>100</v>
      </c>
      <c r="E24" s="7"/>
      <c r="F24" s="8"/>
      <c r="G24" s="7">
        <f t="shared" si="0"/>
        <v>0</v>
      </c>
    </row>
    <row r="25" spans="1:7" ht="58.2" customHeight="1">
      <c r="A25" s="11">
        <v>22</v>
      </c>
      <c r="B25" s="16" t="s">
        <v>25</v>
      </c>
      <c r="C25" s="6" t="s">
        <v>30</v>
      </c>
      <c r="D25" s="29">
        <v>120</v>
      </c>
      <c r="E25" s="7"/>
      <c r="F25" s="8"/>
      <c r="G25" s="7">
        <f t="shared" si="0"/>
        <v>0</v>
      </c>
    </row>
    <row r="26" spans="1:7" ht="64.8" customHeight="1">
      <c r="A26" s="11">
        <v>23</v>
      </c>
      <c r="B26" s="16" t="s">
        <v>26</v>
      </c>
      <c r="C26" s="6" t="s">
        <v>30</v>
      </c>
      <c r="D26" s="29">
        <v>150</v>
      </c>
      <c r="E26" s="7"/>
      <c r="F26" s="8"/>
      <c r="G26" s="7">
        <f t="shared" si="0"/>
        <v>0</v>
      </c>
    </row>
    <row r="27" spans="1:7" ht="78" customHeight="1">
      <c r="A27" s="11">
        <v>24</v>
      </c>
      <c r="B27" s="12" t="s">
        <v>27</v>
      </c>
      <c r="C27" s="6" t="s">
        <v>30</v>
      </c>
      <c r="D27" s="29">
        <v>1000</v>
      </c>
      <c r="E27" s="7"/>
      <c r="F27" s="8"/>
      <c r="G27" s="7">
        <f t="shared" si="0"/>
        <v>0</v>
      </c>
    </row>
    <row r="28" spans="1:7" ht="104.4" customHeight="1">
      <c r="A28" s="11">
        <v>25</v>
      </c>
      <c r="B28" s="16" t="s">
        <v>28</v>
      </c>
      <c r="C28" s="6" t="s">
        <v>30</v>
      </c>
      <c r="D28" s="29">
        <v>1500</v>
      </c>
      <c r="E28" s="7"/>
      <c r="F28" s="8"/>
      <c r="G28" s="7">
        <f t="shared" si="0"/>
        <v>0</v>
      </c>
    </row>
    <row r="29" spans="1:7" ht="21.75" customHeight="1">
      <c r="A29" s="28" t="s">
        <v>34</v>
      </c>
      <c r="B29" s="28"/>
      <c r="C29" s="17" t="s">
        <v>33</v>
      </c>
      <c r="D29" s="18" t="s">
        <v>33</v>
      </c>
      <c r="E29" s="19" t="s">
        <v>33</v>
      </c>
      <c r="F29" s="20" t="s">
        <v>33</v>
      </c>
      <c r="G29" s="9">
        <f>SUM(G4:G28)</f>
        <v>0</v>
      </c>
    </row>
    <row r="30" spans="1:7" ht="14.1" customHeight="1">
      <c r="B30" s="10"/>
    </row>
    <row r="31" spans="1:7" ht="14.1" customHeight="1">
      <c r="C31" s="5"/>
    </row>
    <row r="32" spans="1:7" ht="174" customHeight="1">
      <c r="B32" s="22" t="s">
        <v>35</v>
      </c>
      <c r="C32" s="23"/>
      <c r="D32" s="23"/>
      <c r="E32" s="24"/>
      <c r="F32" s="22" t="s">
        <v>36</v>
      </c>
    </row>
    <row r="33" ht="14.1" customHeight="1"/>
    <row r="34" ht="14.1" customHeight="1"/>
    <row r="35" ht="14.1" customHeight="1"/>
    <row r="36" ht="14.1" customHeight="1"/>
    <row r="37" ht="14.1" customHeight="1"/>
    <row r="38" ht="14.1" customHeight="1"/>
    <row r="39" ht="14.1" customHeight="1"/>
    <row r="40" ht="14.1" customHeight="1"/>
    <row r="41" ht="14.1" customHeight="1"/>
    <row r="42" ht="14.1" customHeight="1"/>
    <row r="43" ht="14.1" customHeight="1"/>
    <row r="44" ht="14.1" customHeight="1"/>
    <row r="45" ht="14.1" customHeight="1"/>
    <row r="46" ht="14.1" customHeight="1"/>
    <row r="47" ht="14.1" customHeight="1"/>
    <row r="48" ht="14.1" customHeight="1"/>
  </sheetData>
  <sortState xmlns:xlrd2="http://schemas.microsoft.com/office/spreadsheetml/2017/richdata2" ref="A3:G29">
    <sortCondition ref="B4:B28"/>
  </sortState>
  <mergeCells count="2">
    <mergeCell ref="B1:G1"/>
    <mergeCell ref="A29:B29"/>
  </mergeCells>
  <pageMargins left="0.7" right="0.7" top="0.75" bottom="0.75" header="0.3" footer="0.3"/>
  <pageSetup paperSize="9" scale="7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8"/>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Ministrerstwo Edukacji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dc:creator>
  <cp:lastModifiedBy>OLENA ANDRUTSKA</cp:lastModifiedBy>
  <cp:lastPrinted>2025-10-21T12:46:33Z</cp:lastPrinted>
  <dcterms:created xsi:type="dcterms:W3CDTF">2024-11-15T20:21:54Z</dcterms:created>
  <dcterms:modified xsi:type="dcterms:W3CDTF">2025-11-24T21:31:11Z</dcterms:modified>
</cp:coreProperties>
</file>